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 windowWidth="22980" windowHeight="9588"/>
  </bookViews>
  <sheets>
    <sheet name="مقابل التصحيح" sheetId="1" r:id="rId1"/>
  </sheets>
  <definedNames>
    <definedName name="_xlnm.Print_Area" localSheetId="0">'مقابل التصحيح'!$A$1:$J$27</definedName>
  </definedNames>
  <calcPr calcId="144525"/>
</workbook>
</file>

<file path=xl/calcChain.xml><?xml version="1.0" encoding="utf-8"?>
<calcChain xmlns="http://schemas.openxmlformats.org/spreadsheetml/2006/main">
  <c r="I10" i="1" l="1"/>
  <c r="I11" i="1"/>
  <c r="I12" i="1"/>
  <c r="I13" i="1"/>
  <c r="I14" i="1"/>
  <c r="I15" i="1"/>
  <c r="I16" i="1"/>
  <c r="K10" i="1"/>
  <c r="K11" i="1"/>
  <c r="K12" i="1"/>
  <c r="K13" i="1"/>
  <c r="K14" i="1"/>
  <c r="K15" i="1"/>
  <c r="K16" i="1"/>
  <c r="K17" i="1"/>
  <c r="K18" i="1"/>
  <c r="K19" i="1" l="1"/>
  <c r="K9" i="1"/>
  <c r="I17" i="1" l="1"/>
  <c r="I18" i="1"/>
  <c r="I19" i="1"/>
  <c r="I9" i="1"/>
  <c r="G21" i="1" l="1"/>
</calcChain>
</file>

<file path=xl/sharedStrings.xml><?xml version="1.0" encoding="utf-8"?>
<sst xmlns="http://schemas.openxmlformats.org/spreadsheetml/2006/main" count="29" uniqueCount="29">
  <si>
    <t>عدد كراسات الاجابة</t>
  </si>
  <si>
    <t>عدد اعضاء لجنة وضع الامتحان</t>
  </si>
  <si>
    <t>عدد اعضاء لجان التصحيح</t>
  </si>
  <si>
    <t>الاجمالي</t>
  </si>
  <si>
    <t>المستحق صرفة مقابل</t>
  </si>
  <si>
    <t>وضع الامتحان</t>
  </si>
  <si>
    <t>التصحيح النظري</t>
  </si>
  <si>
    <t>جملة المستحق الصرف مقابل التحريري</t>
  </si>
  <si>
    <t>إستمارة طلب مكافأة لأعمال الإمتحانات
إمتحان دور...........   20</t>
  </si>
  <si>
    <t>الدرجة العلمية : ...................</t>
  </si>
  <si>
    <t>قسم : ................</t>
  </si>
  <si>
    <t>اسم الممتحن: أ.د/ .........................</t>
  </si>
  <si>
    <t>الكلية التي يصرف منها مرتبة : ........................</t>
  </si>
  <si>
    <t>( اقــــــــــــــــــــــــــــــرار )</t>
  </si>
  <si>
    <t>اقر بأن البيانات الموضحة بهذه الإستمارة كلها صحيحة وتحت مسئوليتي وأني لم اقدم إستمارة أخرى عن هذه الأيام لأية جهة عن هذا الإمتحان أو أي إمتحان آخر بالجامعة وإن المكافأة التي حصلت عليها نتيجة اشتراكي في وضع الإمتحان وتصحيح أوراق الامتحان وأني لم اخالف أي نص من نصوص لائحة مكافأة الإمتحان.</t>
  </si>
  <si>
    <t>أصل ولم يسبق الصرف ....</t>
  </si>
  <si>
    <t>امضاء الطالب</t>
  </si>
  <si>
    <t>نظر  ويعتمد ...</t>
  </si>
  <si>
    <t>........................................</t>
  </si>
  <si>
    <t>رئيس القسم العلمي</t>
  </si>
  <si>
    <t>رئيس الكنترول</t>
  </si>
  <si>
    <t>رئيس لجنة النظام والمراقبة</t>
  </si>
  <si>
    <t>......................................</t>
  </si>
  <si>
    <t>...............................</t>
  </si>
  <si>
    <t>....................................................</t>
  </si>
  <si>
    <t>الاختبارات النظرية :</t>
  </si>
  <si>
    <t>جامعة المنصورة 
كلية ....................</t>
  </si>
  <si>
    <t>المستوى او الفرقة</t>
  </si>
  <si>
    <t>المادة وكودها</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</si>
</sst>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ج.م.‏-C01]_-;\-* #,##0.00\ [$ج.م.‏-C01]_-;_-* &quot;-&quot;??\ [$ج.م.‏-C01]_-;_-@_-"/>
  </numFmts>
  <fonts count="7" x14ac:knownFonts="1">
    <font>
      <sz val="11"/>
      <color theme="1"/>
      <name val="Arial"/>
      <family val="2"/>
      <scheme val="minor"/>
    </font>
    <font>
      <b/>
      <sz val="12"/>
      <color theme="1"/>
      <name val="Arial"/>
      <family val="2"/>
      <scheme val="minor"/>
    </font>
    <font>
      <b/>
      <sz val="14"/>
      <color theme="1"/>
      <name val="Arial"/>
      <family val="2"/>
      <scheme val="minor"/>
    </font>
    <font>
      <b/>
      <sz val="16"/>
      <color theme="1"/>
      <name val="Sakkal Majalla"/>
    </font>
    <font>
      <sz val="14"/>
      <color theme="1"/>
      <name val="Arial"/>
      <family val="2"/>
      <scheme val="minor"/>
    </font>
    <font>
      <b/>
      <sz val="14"/>
      <color theme="1"/>
      <name val="Sakkal Majalla"/>
    </font>
    <font>
      <b/>
      <sz val="14"/>
      <color theme="0" tint="-0.34998626667073579"/>
      <name val="Sakkal Majalla"/>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right/>
      <top/>
      <bottom style="thick">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medium">
        <color auto="1"/>
      </left>
      <right style="medium">
        <color auto="1"/>
      </right>
      <top style="thick">
        <color auto="1"/>
      </top>
      <bottom/>
      <diagonal/>
    </border>
    <border>
      <left style="medium">
        <color auto="1"/>
      </left>
      <right style="medium">
        <color auto="1"/>
      </right>
      <top/>
      <bottom style="medium">
        <color auto="1"/>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9" xfId="0" applyFont="1" applyBorder="1" applyAlignment="1">
      <alignment vertical="center"/>
    </xf>
    <xf numFmtId="0" fontId="1" fillId="2" borderId="5"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xf>
    <xf numFmtId="0" fontId="4" fillId="0" borderId="4" xfId="0" applyFont="1" applyBorder="1" applyAlignment="1">
      <alignment horizontal="right" vertical="center"/>
    </xf>
    <xf numFmtId="0" fontId="4" fillId="0" borderId="5" xfId="0" applyFont="1" applyBorder="1" applyAlignment="1">
      <alignment horizontal="center" vertical="center"/>
    </xf>
    <xf numFmtId="1" fontId="4" fillId="0" borderId="5" xfId="0" applyNumberFormat="1" applyFont="1" applyBorder="1" applyAlignment="1">
      <alignment horizontal="center" vertical="center"/>
    </xf>
    <xf numFmtId="164" fontId="4" fillId="0" borderId="6" xfId="0" applyNumberFormat="1" applyFont="1" applyBorder="1"/>
    <xf numFmtId="0" fontId="4" fillId="0" borderId="7" xfId="0" applyFont="1" applyBorder="1" applyAlignment="1">
      <alignment horizontal="right" vertical="center"/>
    </xf>
    <xf numFmtId="0" fontId="4" fillId="0" borderId="8" xfId="0" applyFont="1" applyBorder="1" applyAlignment="1">
      <alignment horizontal="center" vertical="center"/>
    </xf>
    <xf numFmtId="1" fontId="4" fillId="0" borderId="8" xfId="0" applyNumberFormat="1" applyFont="1" applyBorder="1" applyAlignment="1">
      <alignment horizontal="center" vertical="center"/>
    </xf>
    <xf numFmtId="1" fontId="4" fillId="0" borderId="10" xfId="0" applyNumberFormat="1" applyFont="1" applyBorder="1" applyAlignment="1">
      <alignment horizontal="center" vertical="center"/>
    </xf>
    <xf numFmtId="164" fontId="4" fillId="0" borderId="11" xfId="0" applyNumberFormat="1" applyFont="1" applyBorder="1"/>
    <xf numFmtId="0" fontId="4" fillId="0" borderId="0" xfId="0" applyFont="1"/>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1" fillId="0" borderId="0" xfId="0" applyFont="1" applyBorder="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right" vertic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14" xfId="0" applyNumberFormat="1" applyFont="1" applyBorder="1" applyAlignment="1">
      <alignment horizontal="center"/>
    </xf>
    <xf numFmtId="0" fontId="5" fillId="0" borderId="0" xfId="0" applyFont="1" applyAlignment="1">
      <alignment horizontal="right" vertical="center" wrapText="1"/>
    </xf>
    <xf numFmtId="0" fontId="5" fillId="0" borderId="0" xfId="0" applyFont="1" applyAlignment="1">
      <alignment horizontal="right" vertical="center"/>
    </xf>
    <xf numFmtId="0" fontId="3" fillId="0" borderId="0" xfId="0" applyFont="1" applyBorder="1" applyAlignment="1">
      <alignment horizontal="center" wrapText="1"/>
    </xf>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83820</xdr:rowOff>
    </xdr:from>
    <xdr:to>
      <xdr:col>8</xdr:col>
      <xdr:colOff>792480</xdr:colOff>
      <xdr:row>2</xdr:row>
      <xdr:rowOff>22860</xdr:rowOff>
    </xdr:to>
    <xdr:pic>
      <xdr:nvPicPr>
        <xdr:cNvPr id="2" name="صورة 1" descr="C:\Users\Reda\Desktop\mansoura-university.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9894220" y="83820"/>
          <a:ext cx="754380" cy="739140"/>
        </a:xfrm>
        <a:prstGeom prst="rect">
          <a:avLst/>
        </a:prstGeom>
        <a:noFill/>
        <a:ln>
          <a:noFill/>
        </a:ln>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27"/>
  <sheetViews>
    <sheetView rightToLeft="1" tabSelected="1" view="pageBreakPreview" zoomScale="110" zoomScaleNormal="100" zoomScaleSheetLayoutView="110" workbookViewId="0">
      <selection activeCell="C2" sqref="C2:G2"/>
    </sheetView>
  </sheetViews>
  <sheetFormatPr defaultRowHeight="13.8" x14ac:dyDescent="0.25"/>
  <cols>
    <col min="1" max="1" width="0.69921875" customWidth="1"/>
    <col min="2" max="2" width="17.5" customWidth="1"/>
    <col min="3" max="8" width="8.69921875" customWidth="1"/>
    <col min="9" max="9" width="10.796875" customWidth="1"/>
    <col min="10" max="10" width="1.5" customWidth="1"/>
  </cols>
  <sheetData>
    <row r="1" spans="2:11" ht="29.4" customHeight="1" x14ac:dyDescent="0.25">
      <c r="B1" s="22" t="s">
        <v>26</v>
      </c>
      <c r="D1" s="23"/>
      <c r="E1" s="24"/>
      <c r="F1" s="24"/>
      <c r="G1" s="24"/>
    </row>
    <row r="2" spans="2:11" ht="33.6" customHeight="1" x14ac:dyDescent="0.25">
      <c r="B2" s="2"/>
      <c r="C2" s="26" t="s">
        <v>8</v>
      </c>
      <c r="D2" s="26"/>
      <c r="E2" s="26"/>
      <c r="F2" s="26"/>
      <c r="G2" s="26"/>
    </row>
    <row r="3" spans="2:11" ht="10.199999999999999" customHeight="1" x14ac:dyDescent="0.25">
      <c r="B3" s="6"/>
      <c r="D3" s="3"/>
      <c r="E3" s="4"/>
      <c r="F3" s="4"/>
      <c r="G3" s="4"/>
    </row>
    <row r="4" spans="2:11" ht="21" customHeight="1" x14ac:dyDescent="0.3">
      <c r="B4" s="27" t="s">
        <v>11</v>
      </c>
      <c r="C4" s="27"/>
      <c r="D4" s="1"/>
      <c r="E4" s="27" t="s">
        <v>9</v>
      </c>
      <c r="F4" s="27"/>
      <c r="G4" s="27"/>
      <c r="H4" s="27" t="s">
        <v>10</v>
      </c>
      <c r="I4" s="27"/>
    </row>
    <row r="5" spans="2:11" ht="21" customHeight="1" x14ac:dyDescent="0.3">
      <c r="B5" s="5"/>
      <c r="C5" s="5"/>
      <c r="D5" s="1"/>
      <c r="E5" s="25" t="s">
        <v>12</v>
      </c>
      <c r="F5" s="25"/>
      <c r="G5" s="25"/>
      <c r="H5" s="25"/>
      <c r="I5" s="6"/>
    </row>
    <row r="6" spans="2:11" ht="24.6" customHeight="1" thickBot="1" x14ac:dyDescent="0.35">
      <c r="B6" s="1" t="s">
        <v>25</v>
      </c>
      <c r="C6" s="1"/>
      <c r="D6" s="1"/>
      <c r="E6" s="7"/>
      <c r="F6" s="7"/>
      <c r="G6" s="7"/>
      <c r="H6" s="7"/>
      <c r="I6" s="7"/>
    </row>
    <row r="7" spans="2:11" ht="27" customHeight="1" thickTop="1" thickBot="1" x14ac:dyDescent="0.3">
      <c r="B7" s="30" t="s">
        <v>28</v>
      </c>
      <c r="C7" s="35" t="s">
        <v>27</v>
      </c>
      <c r="D7" s="28" t="s">
        <v>0</v>
      </c>
      <c r="E7" s="28" t="s">
        <v>1</v>
      </c>
      <c r="F7" s="28" t="s">
        <v>2</v>
      </c>
      <c r="G7" s="31" t="s">
        <v>4</v>
      </c>
      <c r="H7" s="31"/>
      <c r="I7" s="32" t="s">
        <v>3</v>
      </c>
    </row>
    <row r="8" spans="2:11" ht="33.6" customHeight="1" thickBot="1" x14ac:dyDescent="0.3">
      <c r="B8" s="33"/>
      <c r="C8" s="36"/>
      <c r="D8" s="29"/>
      <c r="E8" s="29"/>
      <c r="F8" s="29"/>
      <c r="G8" s="8" t="s">
        <v>5</v>
      </c>
      <c r="H8" s="8" t="s">
        <v>6</v>
      </c>
      <c r="I8" s="34"/>
    </row>
    <row r="9" spans="2:11" ht="19.95" customHeight="1" thickBot="1" x14ac:dyDescent="0.35">
      <c r="B9" s="12"/>
      <c r="C9" s="13"/>
      <c r="D9" s="14">
        <v>0</v>
      </c>
      <c r="E9" s="14"/>
      <c r="F9" s="14"/>
      <c r="G9" s="14"/>
      <c r="H9" s="14"/>
      <c r="I9" s="15">
        <f>G9+H9</f>
        <v>0</v>
      </c>
      <c r="K9" t="e">
        <f>(D9/F9)*3</f>
        <v>#DIV/0!</v>
      </c>
    </row>
    <row r="10" spans="2:11" ht="19.95" customHeight="1" thickBot="1" x14ac:dyDescent="0.35">
      <c r="B10" s="12"/>
      <c r="C10" s="13"/>
      <c r="D10" s="14">
        <v>0</v>
      </c>
      <c r="E10" s="14"/>
      <c r="F10" s="14"/>
      <c r="G10" s="14"/>
      <c r="H10" s="14"/>
      <c r="I10" s="15">
        <f t="shared" ref="I10:I16" si="0">G10+H10</f>
        <v>0</v>
      </c>
      <c r="K10" t="e">
        <f t="shared" ref="K10:K18" si="1">(D10/F10)*3</f>
        <v>#DIV/0!</v>
      </c>
    </row>
    <row r="11" spans="2:11" ht="19.95" customHeight="1" thickBot="1" x14ac:dyDescent="0.35">
      <c r="B11" s="12"/>
      <c r="C11" s="13"/>
      <c r="D11" s="14">
        <v>0</v>
      </c>
      <c r="E11" s="14"/>
      <c r="F11" s="14"/>
      <c r="G11" s="14"/>
      <c r="H11" s="14"/>
      <c r="I11" s="15">
        <f t="shared" si="0"/>
        <v>0</v>
      </c>
      <c r="K11" t="e">
        <f t="shared" si="1"/>
        <v>#DIV/0!</v>
      </c>
    </row>
    <row r="12" spans="2:11" ht="19.95" customHeight="1" thickBot="1" x14ac:dyDescent="0.35">
      <c r="B12" s="12"/>
      <c r="C12" s="13"/>
      <c r="D12" s="14">
        <v>0</v>
      </c>
      <c r="E12" s="14"/>
      <c r="F12" s="14"/>
      <c r="G12" s="14"/>
      <c r="H12" s="14"/>
      <c r="I12" s="15">
        <f t="shared" si="0"/>
        <v>0</v>
      </c>
      <c r="K12" t="e">
        <f t="shared" si="1"/>
        <v>#DIV/0!</v>
      </c>
    </row>
    <row r="13" spans="2:11" ht="19.95" customHeight="1" thickBot="1" x14ac:dyDescent="0.35">
      <c r="B13" s="12"/>
      <c r="C13" s="13"/>
      <c r="D13" s="14">
        <v>0</v>
      </c>
      <c r="E13" s="14"/>
      <c r="F13" s="14"/>
      <c r="G13" s="14"/>
      <c r="H13" s="14"/>
      <c r="I13" s="15">
        <f t="shared" si="0"/>
        <v>0</v>
      </c>
      <c r="K13" t="e">
        <f t="shared" si="1"/>
        <v>#DIV/0!</v>
      </c>
    </row>
    <row r="14" spans="2:11" ht="19.95" customHeight="1" thickBot="1" x14ac:dyDescent="0.35">
      <c r="B14" s="12"/>
      <c r="C14" s="13"/>
      <c r="D14" s="14">
        <v>0</v>
      </c>
      <c r="E14" s="14"/>
      <c r="F14" s="14"/>
      <c r="G14" s="14"/>
      <c r="H14" s="14"/>
      <c r="I14" s="15">
        <f t="shared" si="0"/>
        <v>0</v>
      </c>
      <c r="K14" t="e">
        <f t="shared" si="1"/>
        <v>#DIV/0!</v>
      </c>
    </row>
    <row r="15" spans="2:11" ht="19.95" customHeight="1" thickBot="1" x14ac:dyDescent="0.35">
      <c r="B15" s="12"/>
      <c r="C15" s="13"/>
      <c r="D15" s="14">
        <v>0</v>
      </c>
      <c r="E15" s="14"/>
      <c r="F15" s="14"/>
      <c r="G15" s="14"/>
      <c r="H15" s="14"/>
      <c r="I15" s="15">
        <f t="shared" si="0"/>
        <v>0</v>
      </c>
      <c r="K15" t="e">
        <f t="shared" si="1"/>
        <v>#DIV/0!</v>
      </c>
    </row>
    <row r="16" spans="2:11" ht="19.95" customHeight="1" thickBot="1" x14ac:dyDescent="0.35">
      <c r="B16" s="12"/>
      <c r="C16" s="13"/>
      <c r="D16" s="14">
        <v>0</v>
      </c>
      <c r="E16" s="14"/>
      <c r="F16" s="14"/>
      <c r="G16" s="14"/>
      <c r="H16" s="14"/>
      <c r="I16" s="15">
        <f t="shared" si="0"/>
        <v>0</v>
      </c>
      <c r="K16" t="e">
        <f t="shared" si="1"/>
        <v>#DIV/0!</v>
      </c>
    </row>
    <row r="17" spans="2:11" ht="19.95" customHeight="1" thickBot="1" x14ac:dyDescent="0.35">
      <c r="B17" s="12"/>
      <c r="C17" s="13"/>
      <c r="D17" s="14">
        <v>0</v>
      </c>
      <c r="E17" s="14"/>
      <c r="F17" s="14"/>
      <c r="G17" s="14"/>
      <c r="H17" s="14"/>
      <c r="I17" s="15">
        <f t="shared" ref="I17:I19" si="2">G17+H17</f>
        <v>0</v>
      </c>
      <c r="K17" t="e">
        <f t="shared" si="1"/>
        <v>#DIV/0!</v>
      </c>
    </row>
    <row r="18" spans="2:11" ht="19.95" customHeight="1" thickBot="1" x14ac:dyDescent="0.35">
      <c r="B18" s="12"/>
      <c r="C18" s="13"/>
      <c r="D18" s="14">
        <v>0</v>
      </c>
      <c r="E18" s="14"/>
      <c r="F18" s="14"/>
      <c r="G18" s="14"/>
      <c r="H18" s="14"/>
      <c r="I18" s="15">
        <f t="shared" si="2"/>
        <v>0</v>
      </c>
      <c r="K18" t="e">
        <f t="shared" si="1"/>
        <v>#DIV/0!</v>
      </c>
    </row>
    <row r="19" spans="2:11" ht="19.95" customHeight="1" thickBot="1" x14ac:dyDescent="0.35">
      <c r="B19" s="16"/>
      <c r="C19" s="17"/>
      <c r="D19" s="18">
        <v>0</v>
      </c>
      <c r="E19" s="18"/>
      <c r="F19" s="18"/>
      <c r="G19" s="19"/>
      <c r="H19" s="19"/>
      <c r="I19" s="20">
        <f t="shared" si="2"/>
        <v>0</v>
      </c>
      <c r="K19" t="e">
        <f t="shared" ref="K19" si="3">(D19/F19)*3</f>
        <v>#DIV/0!</v>
      </c>
    </row>
    <row r="20" spans="2:11" ht="25.05" customHeight="1" thickTop="1" thickBot="1" x14ac:dyDescent="0.35">
      <c r="B20" s="21"/>
      <c r="C20" s="21"/>
      <c r="D20" s="21"/>
      <c r="E20" s="21"/>
      <c r="F20" s="21"/>
      <c r="G20" s="37" t="s">
        <v>7</v>
      </c>
      <c r="H20" s="38"/>
      <c r="I20" s="39"/>
    </row>
    <row r="21" spans="2:11" ht="25.05" customHeight="1" thickBot="1" x14ac:dyDescent="0.35">
      <c r="B21" s="21"/>
      <c r="C21" s="21"/>
      <c r="D21" s="21"/>
      <c r="E21" s="21"/>
      <c r="F21" s="21"/>
      <c r="G21" s="40">
        <f>SUM(I9:I19)</f>
        <v>0</v>
      </c>
      <c r="H21" s="41"/>
      <c r="I21" s="42"/>
    </row>
    <row r="22" spans="2:11" ht="27" customHeight="1" thickTop="1" x14ac:dyDescent="0.7">
      <c r="B22" s="45" t="s">
        <v>13</v>
      </c>
      <c r="C22" s="45"/>
      <c r="D22" s="45"/>
      <c r="E22" s="45"/>
      <c r="F22" s="45"/>
      <c r="G22" s="45"/>
      <c r="H22" s="45"/>
      <c r="I22" s="45"/>
      <c r="J22" s="45"/>
    </row>
    <row r="23" spans="2:11" ht="66" customHeight="1" x14ac:dyDescent="0.25">
      <c r="B23" s="43" t="s">
        <v>14</v>
      </c>
      <c r="C23" s="44"/>
      <c r="D23" s="44"/>
      <c r="E23" s="44"/>
      <c r="F23" s="44"/>
      <c r="G23" s="44"/>
      <c r="H23" s="44"/>
      <c r="I23" s="44"/>
      <c r="J23" s="44"/>
      <c r="K23" s="10"/>
    </row>
    <row r="24" spans="2:11" ht="37.200000000000003" customHeight="1" x14ac:dyDescent="0.25">
      <c r="B24" s="43" t="s">
        <v>15</v>
      </c>
      <c r="C24" s="44"/>
      <c r="D24" s="44"/>
      <c r="E24" s="44"/>
      <c r="F24" s="44"/>
      <c r="G24" s="44"/>
      <c r="H24" s="44"/>
      <c r="I24" s="44"/>
      <c r="J24" s="44"/>
    </row>
    <row r="25" spans="2:11" ht="21.6" x14ac:dyDescent="0.65">
      <c r="B25" s="46" t="s">
        <v>16</v>
      </c>
      <c r="C25" s="47"/>
      <c r="D25" s="47"/>
      <c r="E25" s="47"/>
      <c r="F25" s="47"/>
      <c r="G25" s="47"/>
      <c r="H25" s="47" t="s">
        <v>17</v>
      </c>
      <c r="J25" s="11"/>
    </row>
    <row r="26" spans="2:11" ht="21.6" x14ac:dyDescent="0.65">
      <c r="B26" s="48" t="s">
        <v>18</v>
      </c>
      <c r="C26" s="47"/>
      <c r="D26" s="47" t="s">
        <v>19</v>
      </c>
      <c r="E26" s="47"/>
      <c r="F26" s="49" t="s">
        <v>20</v>
      </c>
      <c r="G26" s="49"/>
      <c r="H26" s="49" t="s">
        <v>21</v>
      </c>
      <c r="I26" s="49"/>
      <c r="J26" s="11"/>
    </row>
    <row r="27" spans="2:11" ht="21.6" x14ac:dyDescent="0.65">
      <c r="B27" s="9"/>
      <c r="C27" s="9"/>
      <c r="D27" s="48" t="s">
        <v>22</v>
      </c>
      <c r="E27" s="9"/>
      <c r="F27" s="50" t="s">
        <v>23</v>
      </c>
      <c r="G27" s="50"/>
      <c r="H27" s="9"/>
      <c r="I27" s="48" t="s">
        <v>24</v>
      </c>
      <c r="J27" s="11"/>
    </row>
  </sheetData>
  <mergeCells count="20">
    <mergeCell ref="B4:C4"/>
    <mergeCell ref="E4:G4"/>
    <mergeCell ref="B7:B8"/>
    <mergeCell ref="C7:C8"/>
    <mergeCell ref="D7:D8"/>
    <mergeCell ref="E7:E8"/>
    <mergeCell ref="F7:F8"/>
    <mergeCell ref="C2:G2"/>
    <mergeCell ref="I7:I8"/>
    <mergeCell ref="G20:I20"/>
    <mergeCell ref="G21:I21"/>
    <mergeCell ref="H4:I4"/>
    <mergeCell ref="G7:H7"/>
    <mergeCell ref="E5:H5"/>
    <mergeCell ref="B23:J23"/>
    <mergeCell ref="B24:J24"/>
    <mergeCell ref="F26:G26"/>
    <mergeCell ref="F27:G27"/>
    <mergeCell ref="B22:J22"/>
    <mergeCell ref="H26:I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vt:i4>
      </vt:variant>
      <vt:variant>
        <vt:lpstr>نطاقات تمت تسميتها</vt:lpstr>
      </vt:variant>
      <vt:variant>
        <vt:i4>1</vt:i4>
      </vt:variant>
    </vt:vector>
  </HeadingPairs>
  <TitlesOfParts>
    <vt:vector size="2" baseType="lpstr">
      <vt:lpstr>مقابل التصحيح</vt:lpstr>
      <vt:lpstr>'مقابل التصحيح'!Print_Area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2021-02-07T09:06:27Z</cp:lastPrinted>
  <dcterms:created xsi:type="dcterms:W3CDTF">2020-10-05T06:49:31Z</dcterms:created>
  <dcterms:modified xsi:type="dcterms:W3CDTF">2021-02-07T09:07:05Z</dcterms:modified>
</cp:coreProperties>
</file>